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AVINASH\Desktop\fp web new data\FPIS\"/>
    </mc:Choice>
  </mc:AlternateContent>
  <bookViews>
    <workbookView xWindow="0" yWindow="0" windowWidth="20490" windowHeight="7530" tabRatio="908"/>
  </bookViews>
  <sheets>
    <sheet name="FPIS Status" sheetId="6" r:id="rId1"/>
    <sheet name="Death Audits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6" l="1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C45" i="6" l="1"/>
  <c r="D45" i="6"/>
  <c r="E45" i="6"/>
</calcChain>
</file>

<file path=xl/sharedStrings.xml><?xml version="1.0" encoding="utf-8"?>
<sst xmlns="http://schemas.openxmlformats.org/spreadsheetml/2006/main" count="84" uniqueCount="64">
  <si>
    <t>State</t>
  </si>
  <si>
    <t>Year</t>
  </si>
  <si>
    <t>District</t>
  </si>
  <si>
    <t>BIHAR</t>
  </si>
  <si>
    <t>Complication</t>
  </si>
  <si>
    <t xml:space="preserve">Death </t>
  </si>
  <si>
    <t>Failure</t>
  </si>
  <si>
    <t>Amount Paid</t>
  </si>
  <si>
    <t xml:space="preserve">Amount </t>
  </si>
  <si>
    <t>Death</t>
  </si>
  <si>
    <t>Status of FPIS Claim</t>
  </si>
  <si>
    <t>Status of Death Audits</t>
  </si>
  <si>
    <t>No. of Deaths Reported</t>
  </si>
  <si>
    <t>No. of Death Audits Conducted</t>
  </si>
  <si>
    <t>No. of deaths attributed to Sterilization</t>
  </si>
  <si>
    <t>Reason of Death</t>
  </si>
  <si>
    <t>Action Taken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</si>
  <si>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</si>
  <si>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</si>
  <si>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</si>
  <si>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</si>
  <si>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</si>
  <si>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</si>
  <si>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</si>
  <si>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</si>
  <si>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Champaran- E</t>
  </si>
  <si>
    <t>Champaran -W</t>
  </si>
  <si>
    <t>Darbhanga</t>
  </si>
  <si>
    <t>Gaya</t>
  </si>
  <si>
    <t>Gopalganj</t>
  </si>
  <si>
    <t>Jahanabad</t>
  </si>
  <si>
    <t>Jamui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</si>
  <si>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</si>
  <si>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</si>
  <si>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</si>
  <si>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</si>
  <si>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</si>
  <si>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</si>
  <si>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</si>
  <si>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</si>
  <si>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</si>
  <si>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</si>
  <si>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</si>
  <si>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</si>
  <si>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</si>
  <si>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</si>
  <si>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</si>
  <si>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</si>
  <si>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</si>
  <si>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</si>
  <si>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</si>
  <si>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Sitamarahi</t>
  </si>
  <si>
    <t>Siwan</t>
  </si>
  <si>
    <t>Supaul</t>
  </si>
  <si>
    <t>Vaishali</t>
  </si>
  <si>
    <t>_Bihar</t>
  </si>
  <si>
    <t xml:space="preserve"> cases from 2015-16</t>
  </si>
  <si>
    <t>Outstanding cases from 2014-15</t>
  </si>
  <si>
    <t>Outstanding claimms till 31st March 2016</t>
  </si>
  <si>
    <t>(Period: April 15 to March 16)</t>
  </si>
  <si>
    <t>Claims Paid (2015-16)</t>
  </si>
  <si>
    <t>2015-16</t>
  </si>
  <si>
    <t>Claims Rejected (2015-16)</t>
  </si>
  <si>
    <t>2015-16 (Period: April 15 to March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</si>
</sst>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FF0000"/>
      <name val="Tw Cen MT"/>
      <family val="2"/>
    </font>
    <font>
      <b/>
      <sz val="14"/>
      <color theme="1"/>
      <name val="Tw Cen MT"/>
      <family val="2"/>
    </font>
    <font>
      <b/>
      <sz val="11"/>
      <color rgb="FFFF0000"/>
      <name val="Tw Cen MT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textRotation="90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4" fillId="0" borderId="0" xfId="0" applyFont="1" applyFill="1"/>
    <xf numFmtId="0" fontId="1" fillId="0" borderId="0" xfId="0" applyFont="1" applyFill="1"/>
    <xf numFmtId="0" fontId="7" fillId="0" borderId="7" xfId="0" applyFont="1" applyFill="1" applyBorder="1"/>
    <xf numFmtId="0" fontId="8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5" fillId="0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45"/>
  <sheetViews>
    <sheetView tabSelected="1" topLeftCell="A4" workbookViewId="0">
      <pane xSplit="1" ySplit="3" topLeftCell="B33" activePane="bottomRight" state="frozen"/>
      <selection activeCell="A4" sqref="A4"/>
      <selection pane="topRight" activeCell="B4" sqref="B4"/>
      <selection pane="bottomLeft" activeCell="A7" sqref="A7"/>
      <selection pane="bottomRight" activeCell="D44" sqref="D7:D44"/>
    </sheetView>
  </sheetViews>
  <sheetFormatPr defaultRowHeight="14.25" x14ac:dyDescent="0.2"/>
  <cols>
    <col min="1" max="1" width="3.42578125" style="1" customWidth="1"/>
    <col min="2" max="2" width="15.7109375" style="18" customWidth="1"/>
    <col min="3" max="3" width="9.28515625" style="1" customWidth="1"/>
    <col min="4" max="5" width="7.5703125" style="1" customWidth="1"/>
    <col min="6" max="8" width="7.5703125" style="1" hidden="1" customWidth="1"/>
    <col min="9" max="9" width="7.5703125" style="1" customWidth="1"/>
    <col min="10" max="10" width="10.7109375" style="1" customWidth="1"/>
    <col min="11" max="11" width="7.5703125" style="1" customWidth="1"/>
    <col min="12" max="12" width="10.7109375" style="1" customWidth="1"/>
    <col min="13" max="13" width="7.5703125" style="1" customWidth="1"/>
    <col min="14" max="14" width="10.7109375" style="1" customWidth="1"/>
    <col min="15" max="15" width="7.5703125" style="1" customWidth="1"/>
    <col min="16" max="16" width="10.7109375" style="1" customWidth="1"/>
    <col min="17" max="17" width="7.5703125" style="1" customWidth="1"/>
    <col min="18" max="18" width="10.7109375" style="1" customWidth="1"/>
    <col min="19" max="19" width="7.5703125" style="1" customWidth="1"/>
    <col min="20" max="20" width="10.7109375" style="1" customWidth="1"/>
    <col min="21" max="21" width="7.5703125" style="1" customWidth="1"/>
    <col min="22" max="22" width="10.7109375" style="1" customWidth="1"/>
    <col min="23" max="23" width="7.5703125" style="1" customWidth="1"/>
    <col min="24" max="24" width="10.7109375" style="1" customWidth="1"/>
    <col min="25" max="25" width="7.5703125" style="1" customWidth="1"/>
    <col min="26" max="26" width="10.7109375" style="1" customWidth="1"/>
    <col min="27" max="16384" width="9.140625" style="1"/>
  </cols>
  <sheetData>
    <row r="2" spans="2:26" ht="18.75" x14ac:dyDescent="0.3">
      <c r="B2" s="17" t="s">
        <v>10</v>
      </c>
    </row>
    <row r="3" spans="2:26" x14ac:dyDescent="0.2">
      <c r="B3" s="18" t="s">
        <v>0</v>
      </c>
    </row>
    <row r="4" spans="2:26" ht="15" thickBot="1" x14ac:dyDescent="0.25">
      <c r="B4" s="18" t="s">
        <v>1</v>
      </c>
      <c r="C4" s="4" t="s">
        <v>61</v>
      </c>
      <c r="D4" s="1" t="s">
        <v>59</v>
      </c>
    </row>
    <row r="5" spans="2:26" s="3" customFormat="1" ht="32.25" customHeight="1" x14ac:dyDescent="0.2">
      <c r="B5" s="27" t="s">
        <v>2</v>
      </c>
      <c r="C5" s="24" t="s">
        <v>56</v>
      </c>
      <c r="D5" s="25"/>
      <c r="E5" s="26"/>
      <c r="F5" s="24" t="s">
        <v>57</v>
      </c>
      <c r="G5" s="25"/>
      <c r="H5" s="26"/>
      <c r="I5" s="24" t="s">
        <v>60</v>
      </c>
      <c r="J5" s="25"/>
      <c r="K5" s="25"/>
      <c r="L5" s="25"/>
      <c r="M5" s="25"/>
      <c r="N5" s="26"/>
      <c r="O5" s="24" t="s">
        <v>62</v>
      </c>
      <c r="P5" s="25"/>
      <c r="Q5" s="25"/>
      <c r="R5" s="25"/>
      <c r="S5" s="25"/>
      <c r="T5" s="26"/>
      <c r="U5" s="24" t="s">
        <v>58</v>
      </c>
      <c r="V5" s="25"/>
      <c r="W5" s="25"/>
      <c r="X5" s="25"/>
      <c r="Y5" s="25"/>
      <c r="Z5" s="26"/>
    </row>
    <row r="6" spans="2:26" s="6" customFormat="1" ht="68.25" x14ac:dyDescent="0.25">
      <c r="B6" s="28"/>
      <c r="C6" s="11" t="s">
        <v>4</v>
      </c>
      <c r="D6" s="12" t="s">
        <v>9</v>
      </c>
      <c r="E6" s="13" t="s">
        <v>6</v>
      </c>
      <c r="F6" s="14" t="s">
        <v>4</v>
      </c>
      <c r="G6" s="15" t="s">
        <v>9</v>
      </c>
      <c r="H6" s="16" t="s">
        <v>6</v>
      </c>
      <c r="I6" s="11" t="s">
        <v>4</v>
      </c>
      <c r="J6" s="12" t="s">
        <v>7</v>
      </c>
      <c r="K6" s="12" t="s">
        <v>5</v>
      </c>
      <c r="L6" s="12" t="s">
        <v>7</v>
      </c>
      <c r="M6" s="12" t="s">
        <v>6</v>
      </c>
      <c r="N6" s="13" t="s">
        <v>7</v>
      </c>
      <c r="O6" s="11" t="s">
        <v>4</v>
      </c>
      <c r="P6" s="12" t="s">
        <v>8</v>
      </c>
      <c r="Q6" s="12" t="s">
        <v>5</v>
      </c>
      <c r="R6" s="12" t="s">
        <v>8</v>
      </c>
      <c r="S6" s="12" t="s">
        <v>6</v>
      </c>
      <c r="T6" s="13" t="s">
        <v>8</v>
      </c>
      <c r="U6" s="11" t="s">
        <v>4</v>
      </c>
      <c r="V6" s="12" t="s">
        <v>8</v>
      </c>
      <c r="W6" s="12" t="s">
        <v>5</v>
      </c>
      <c r="X6" s="12" t="s">
        <v>8</v>
      </c>
      <c r="Y6" s="12" t="s">
        <v>6</v>
      </c>
      <c r="Z6" s="13" t="s">
        <v>8</v>
      </c>
    </row>
    <row r="7" spans="2:26" ht="15" x14ac:dyDescent="0.25">
      <c r="B7" s="9" t="s">
        <v>17</v>
      </c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ht="15" x14ac:dyDescent="0.25">
      <c r="B8" s="9" t="s">
        <v>18</v>
      </c>
      <c r="C8" s="21"/>
      <c r="D8" s="21">
        <v>1</v>
      </c>
      <c r="E8" s="21"/>
      <c r="F8" s="21"/>
      <c r="G8" s="21"/>
      <c r="H8" s="21"/>
      <c r="I8" s="22"/>
      <c r="J8" s="22"/>
      <c r="K8" s="22"/>
      <c r="L8" s="22"/>
      <c r="M8" s="22"/>
      <c r="N8" s="22"/>
      <c r="O8" s="21"/>
      <c r="P8" s="21"/>
      <c r="Q8" s="21"/>
      <c r="R8" s="21"/>
      <c r="S8" s="21"/>
      <c r="T8" s="21"/>
      <c r="U8" s="21"/>
      <c r="V8" s="21"/>
      <c r="W8" s="21">
        <v>1</v>
      </c>
      <c r="X8" s="21">
        <v>200000</v>
      </c>
      <c r="Y8" s="21"/>
      <c r="Z8" s="21"/>
    </row>
    <row r="9" spans="2:26" ht="15" x14ac:dyDescent="0.25">
      <c r="B9" s="9" t="s">
        <v>19</v>
      </c>
      <c r="C9" s="21"/>
      <c r="D9" s="21">
        <v>1</v>
      </c>
      <c r="E9" s="21"/>
      <c r="F9" s="21"/>
      <c r="G9" s="21"/>
      <c r="H9" s="21"/>
      <c r="I9" s="22"/>
      <c r="J9" s="22"/>
      <c r="K9" s="22">
        <v>1</v>
      </c>
      <c r="L9" s="22">
        <v>200000</v>
      </c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ht="15" x14ac:dyDescent="0.25">
      <c r="B10" s="9" t="s">
        <v>20</v>
      </c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ht="15" x14ac:dyDescent="0.25">
      <c r="B11" s="9" t="s">
        <v>21</v>
      </c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26" ht="15" x14ac:dyDescent="0.25">
      <c r="B12" s="9" t="s">
        <v>22</v>
      </c>
      <c r="C12" s="21"/>
      <c r="D12" s="21">
        <v>2</v>
      </c>
      <c r="E12" s="23"/>
      <c r="F12" s="21"/>
      <c r="G12" s="21"/>
      <c r="H12" s="21"/>
      <c r="I12" s="22"/>
      <c r="J12" s="22"/>
      <c r="K12" s="22">
        <v>1</v>
      </c>
      <c r="L12" s="22">
        <v>200000</v>
      </c>
      <c r="M12" s="22"/>
      <c r="N12" s="22"/>
      <c r="O12" s="21"/>
      <c r="P12" s="21"/>
      <c r="Q12" s="21"/>
      <c r="R12" s="21"/>
      <c r="S12" s="21"/>
      <c r="T12" s="21"/>
      <c r="U12" s="21"/>
      <c r="V12" s="21"/>
      <c r="W12" s="21">
        <v>1</v>
      </c>
      <c r="X12" s="21">
        <v>50000</v>
      </c>
      <c r="Y12" s="21"/>
      <c r="Z12" s="21"/>
    </row>
    <row r="13" spans="2:26" ht="15" x14ac:dyDescent="0.25">
      <c r="B13" s="9" t="s">
        <v>23</v>
      </c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ht="15" x14ac:dyDescent="0.25">
      <c r="B14" s="20" t="s">
        <v>24</v>
      </c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ht="15" x14ac:dyDescent="0.25">
      <c r="B15" s="9" t="s">
        <v>25</v>
      </c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ht="15" x14ac:dyDescent="0.25">
      <c r="B16" s="20" t="s">
        <v>26</v>
      </c>
      <c r="C16" s="21">
        <v>1</v>
      </c>
      <c r="D16" s="21">
        <v>1</v>
      </c>
      <c r="E16" s="21">
        <v>1</v>
      </c>
      <c r="F16" s="21"/>
      <c r="G16" s="21"/>
      <c r="H16" s="21"/>
      <c r="I16" s="22"/>
      <c r="J16" s="22"/>
      <c r="K16" s="22"/>
      <c r="L16" s="22"/>
      <c r="M16" s="22"/>
      <c r="N16" s="22"/>
      <c r="O16" s="21"/>
      <c r="P16" s="21"/>
      <c r="Q16" s="21"/>
      <c r="R16" s="21"/>
      <c r="S16" s="21"/>
      <c r="T16" s="21"/>
      <c r="U16" s="21">
        <v>1</v>
      </c>
      <c r="V16" s="21">
        <v>25000</v>
      </c>
      <c r="W16" s="21">
        <v>1</v>
      </c>
      <c r="X16" s="21">
        <v>200000</v>
      </c>
      <c r="Y16" s="21">
        <v>1</v>
      </c>
      <c r="Z16" s="21">
        <v>30000</v>
      </c>
    </row>
    <row r="17" spans="2:26" ht="15" x14ac:dyDescent="0.25">
      <c r="B17" s="9" t="s">
        <v>27</v>
      </c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15" x14ac:dyDescent="0.25">
      <c r="B18" s="9" t="s">
        <v>28</v>
      </c>
      <c r="C18" s="21"/>
      <c r="D18" s="21">
        <v>1</v>
      </c>
      <c r="E18" s="21">
        <v>1</v>
      </c>
      <c r="F18" s="21"/>
      <c r="G18" s="23"/>
      <c r="H18" s="21"/>
      <c r="I18" s="22"/>
      <c r="J18" s="22"/>
      <c r="K18" s="22"/>
      <c r="L18" s="22"/>
      <c r="M18" s="22"/>
      <c r="N18" s="22"/>
      <c r="O18" s="21"/>
      <c r="P18" s="21"/>
      <c r="Q18" s="21"/>
      <c r="R18" s="21"/>
      <c r="S18" s="18"/>
      <c r="T18" s="18"/>
      <c r="U18" s="21"/>
      <c r="V18" s="21"/>
      <c r="W18" s="21">
        <v>1</v>
      </c>
      <c r="X18" s="21">
        <v>200000</v>
      </c>
      <c r="Y18" s="21">
        <v>1</v>
      </c>
      <c r="Z18" s="21">
        <v>30000</v>
      </c>
    </row>
    <row r="19" spans="2:26" ht="15" x14ac:dyDescent="0.25">
      <c r="B19" s="9" t="s">
        <v>29</v>
      </c>
      <c r="C19" s="21"/>
      <c r="D19" s="21">
        <v>1</v>
      </c>
      <c r="E19" s="21"/>
      <c r="F19" s="21"/>
      <c r="G19" s="21"/>
      <c r="H19" s="21"/>
      <c r="I19" s="22"/>
      <c r="J19" s="22"/>
      <c r="K19" s="22">
        <v>1</v>
      </c>
      <c r="L19" s="22">
        <v>200000</v>
      </c>
      <c r="M19" s="22"/>
      <c r="N19" s="22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ht="15" x14ac:dyDescent="0.25">
      <c r="B20" s="9" t="s">
        <v>30</v>
      </c>
      <c r="C20" s="21"/>
      <c r="D20" s="21">
        <v>2</v>
      </c>
      <c r="E20" s="21"/>
      <c r="F20" s="21"/>
      <c r="G20" s="21"/>
      <c r="H20" s="21"/>
      <c r="I20" s="22"/>
      <c r="J20" s="22"/>
      <c r="K20" s="22">
        <v>2</v>
      </c>
      <c r="L20" s="22">
        <v>400000</v>
      </c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ht="15" x14ac:dyDescent="0.25">
      <c r="B21" s="20" t="s">
        <v>31</v>
      </c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ht="15" x14ac:dyDescent="0.25">
      <c r="B22" s="9" t="s">
        <v>32</v>
      </c>
      <c r="C22" s="22">
        <v>1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>
        <v>1</v>
      </c>
      <c r="V22" s="22">
        <v>25000</v>
      </c>
      <c r="W22" s="22"/>
      <c r="X22" s="22"/>
      <c r="Y22" s="22"/>
      <c r="Z22" s="22"/>
    </row>
    <row r="23" spans="2:26" ht="15" x14ac:dyDescent="0.25">
      <c r="B23" s="20" t="s">
        <v>33</v>
      </c>
      <c r="C23" s="22"/>
      <c r="D23" s="22"/>
      <c r="E23" s="22">
        <v>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>
        <v>2</v>
      </c>
      <c r="Z23" s="22">
        <v>60000</v>
      </c>
    </row>
    <row r="24" spans="2:26" ht="15" x14ac:dyDescent="0.25">
      <c r="B24" s="9" t="s">
        <v>34</v>
      </c>
      <c r="C24" s="22"/>
      <c r="D24" s="22"/>
      <c r="E24" s="22">
        <v>3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>
        <v>3</v>
      </c>
      <c r="Z24" s="22">
        <v>90000</v>
      </c>
    </row>
    <row r="25" spans="2:26" ht="15" x14ac:dyDescent="0.25">
      <c r="B25" s="9" t="s">
        <v>35</v>
      </c>
      <c r="C25" s="22"/>
      <c r="D25" s="22"/>
      <c r="E25" s="22">
        <v>2</v>
      </c>
      <c r="F25" s="22"/>
      <c r="G25" s="22"/>
      <c r="H25" s="22"/>
      <c r="I25" s="22"/>
      <c r="J25" s="22"/>
      <c r="K25" s="22"/>
      <c r="L25" s="22"/>
      <c r="M25" s="22">
        <v>2</v>
      </c>
      <c r="N25" s="22">
        <v>60000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2:26" ht="15" x14ac:dyDescent="0.25">
      <c r="B26" s="20" t="s">
        <v>36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2:26" ht="15" x14ac:dyDescent="0.25">
      <c r="B27" s="20" t="s">
        <v>37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2:26" ht="15" x14ac:dyDescent="0.25">
      <c r="B28" s="9" t="s">
        <v>38</v>
      </c>
      <c r="C28" s="22"/>
      <c r="D28" s="22"/>
      <c r="E28" s="22">
        <v>4</v>
      </c>
      <c r="F28" s="22"/>
      <c r="G28" s="22"/>
      <c r="H28" s="22"/>
      <c r="I28" s="22"/>
      <c r="J28" s="22"/>
      <c r="K28" s="22"/>
      <c r="L28" s="22"/>
      <c r="M28" s="22">
        <v>4</v>
      </c>
      <c r="N28" s="22">
        <v>120000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2:26" ht="15" x14ac:dyDescent="0.25">
      <c r="B29" s="9" t="s">
        <v>39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2:26" ht="15" x14ac:dyDescent="0.25">
      <c r="B30" s="9" t="s">
        <v>40</v>
      </c>
      <c r="C30" s="22"/>
      <c r="D30" s="22">
        <v>1</v>
      </c>
      <c r="E30" s="22"/>
      <c r="F30" s="22"/>
      <c r="G30" s="22"/>
      <c r="H30" s="22"/>
      <c r="I30" s="22"/>
      <c r="J30" s="22"/>
      <c r="K30" s="22">
        <v>1</v>
      </c>
      <c r="L30" s="22">
        <v>200000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2:26" ht="15" x14ac:dyDescent="0.25">
      <c r="B31" s="9" t="s">
        <v>41</v>
      </c>
      <c r="C31" s="22"/>
      <c r="D31" s="22"/>
      <c r="E31" s="22">
        <v>1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>
        <v>1</v>
      </c>
      <c r="Z31" s="22">
        <v>30000</v>
      </c>
    </row>
    <row r="32" spans="2:26" ht="15" x14ac:dyDescent="0.25">
      <c r="B32" s="9" t="s">
        <v>42</v>
      </c>
      <c r="C32" s="22"/>
      <c r="D32" s="22">
        <v>2</v>
      </c>
      <c r="E32" s="22">
        <v>1</v>
      </c>
      <c r="F32" s="22"/>
      <c r="G32" s="22"/>
      <c r="H32" s="22"/>
      <c r="I32" s="22"/>
      <c r="J32" s="22"/>
      <c r="K32" s="22">
        <v>2</v>
      </c>
      <c r="L32" s="22">
        <v>400000</v>
      </c>
      <c r="M32" s="22">
        <v>1</v>
      </c>
      <c r="N32" s="22">
        <v>30000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ht="15" x14ac:dyDescent="0.25">
      <c r="B33" s="9" t="s">
        <v>43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2:26" ht="15" x14ac:dyDescent="0.25">
      <c r="B34" s="9" t="s">
        <v>44</v>
      </c>
      <c r="C34" s="22"/>
      <c r="D34" s="22">
        <v>3</v>
      </c>
      <c r="E34" s="22"/>
      <c r="F34" s="22"/>
      <c r="G34" s="22"/>
      <c r="H34" s="22"/>
      <c r="I34" s="22"/>
      <c r="J34" s="22"/>
      <c r="K34" s="22">
        <v>3</v>
      </c>
      <c r="L34" s="22">
        <v>600000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2:26" ht="15" x14ac:dyDescent="0.25">
      <c r="B35" s="9" t="s">
        <v>45</v>
      </c>
      <c r="C35" s="22"/>
      <c r="D35" s="22">
        <v>1</v>
      </c>
      <c r="E35" s="22">
        <v>3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>
        <v>1</v>
      </c>
      <c r="X35" s="22">
        <v>200000</v>
      </c>
      <c r="Y35" s="22">
        <v>3</v>
      </c>
      <c r="Z35" s="22">
        <v>90000</v>
      </c>
    </row>
    <row r="36" spans="2:26" ht="15.75" x14ac:dyDescent="0.25">
      <c r="B36" s="10" t="s">
        <v>46</v>
      </c>
      <c r="C36" s="22"/>
      <c r="D36" s="22">
        <v>2</v>
      </c>
      <c r="E36" s="22"/>
      <c r="F36" s="22"/>
      <c r="G36" s="22"/>
      <c r="H36" s="22"/>
      <c r="I36" s="22"/>
      <c r="J36" s="22"/>
      <c r="K36" s="22">
        <v>2</v>
      </c>
      <c r="L36" s="22">
        <v>400000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2:26" ht="15" x14ac:dyDescent="0.25">
      <c r="B37" s="9" t="s">
        <v>47</v>
      </c>
      <c r="C37" s="22"/>
      <c r="D37" s="22"/>
      <c r="E37" s="22">
        <v>2</v>
      </c>
      <c r="F37" s="22"/>
      <c r="G37" s="22"/>
      <c r="H37" s="22"/>
      <c r="I37" s="22"/>
      <c r="J37" s="22"/>
      <c r="K37" s="22"/>
      <c r="L37" s="22"/>
      <c r="M37" s="22">
        <v>2</v>
      </c>
      <c r="N37" s="22">
        <v>60000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2:26" ht="15" x14ac:dyDescent="0.25">
      <c r="B38" s="9" t="s">
        <v>48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26" ht="15" x14ac:dyDescent="0.25">
      <c r="B39" s="9" t="s">
        <v>49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26" ht="15" x14ac:dyDescent="0.25">
      <c r="B40" s="9" t="s">
        <v>50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26" ht="15" x14ac:dyDescent="0.25">
      <c r="B41" s="9" t="s">
        <v>51</v>
      </c>
      <c r="C41" s="22"/>
      <c r="D41" s="22">
        <v>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>
        <v>1</v>
      </c>
      <c r="X41" s="22">
        <v>200000</v>
      </c>
      <c r="Y41" s="22"/>
      <c r="Z41" s="22"/>
    </row>
    <row r="42" spans="2:26" ht="15" x14ac:dyDescent="0.25">
      <c r="B42" s="9" t="s">
        <v>52</v>
      </c>
      <c r="C42" s="22">
        <v>1</v>
      </c>
      <c r="D42" s="22"/>
      <c r="E42" s="22">
        <v>1</v>
      </c>
      <c r="F42" s="22"/>
      <c r="G42" s="22"/>
      <c r="H42" s="22"/>
      <c r="I42" s="22">
        <v>1</v>
      </c>
      <c r="J42" s="22">
        <v>25000</v>
      </c>
      <c r="K42" s="22"/>
      <c r="L42" s="22"/>
      <c r="M42" s="22">
        <v>1</v>
      </c>
      <c r="N42" s="22">
        <v>30000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2:26" ht="15" x14ac:dyDescent="0.25">
      <c r="B43" s="9" t="s">
        <v>53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15" x14ac:dyDescent="0.25">
      <c r="B44" s="9" t="s">
        <v>54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2:26" ht="18.75" x14ac:dyDescent="0.3">
      <c r="B45" s="19" t="s">
        <v>55</v>
      </c>
      <c r="C45" s="22">
        <f t="shared" ref="C45:E45" si="0">SUM(C7:C44)</f>
        <v>3</v>
      </c>
      <c r="D45" s="22">
        <f t="shared" si="0"/>
        <v>19</v>
      </c>
      <c r="E45" s="22">
        <f t="shared" si="0"/>
        <v>21</v>
      </c>
      <c r="F45" s="22"/>
      <c r="G45" s="22"/>
      <c r="H45" s="22"/>
      <c r="I45" s="22">
        <f t="shared" ref="I45:Z45" si="1">SUM(I7:I44)</f>
        <v>1</v>
      </c>
      <c r="J45" s="22">
        <f t="shared" si="1"/>
        <v>25000</v>
      </c>
      <c r="K45" s="22">
        <f t="shared" si="1"/>
        <v>13</v>
      </c>
      <c r="L45" s="22">
        <f t="shared" si="1"/>
        <v>2600000</v>
      </c>
      <c r="M45" s="22">
        <f t="shared" si="1"/>
        <v>10</v>
      </c>
      <c r="N45" s="22">
        <f t="shared" si="1"/>
        <v>300000</v>
      </c>
      <c r="O45" s="22">
        <f t="shared" si="1"/>
        <v>0</v>
      </c>
      <c r="P45" s="22">
        <f t="shared" si="1"/>
        <v>0</v>
      </c>
      <c r="Q45" s="22">
        <f t="shared" si="1"/>
        <v>0</v>
      </c>
      <c r="R45" s="22">
        <f t="shared" si="1"/>
        <v>0</v>
      </c>
      <c r="S45" s="22">
        <f t="shared" si="1"/>
        <v>0</v>
      </c>
      <c r="T45" s="22">
        <f t="shared" si="1"/>
        <v>0</v>
      </c>
      <c r="U45" s="22">
        <f t="shared" si="1"/>
        <v>2</v>
      </c>
      <c r="V45" s="22">
        <f t="shared" si="1"/>
        <v>50000</v>
      </c>
      <c r="W45" s="22">
        <f t="shared" si="1"/>
        <v>6</v>
      </c>
      <c r="X45" s="22">
        <f t="shared" si="1"/>
        <v>1050000</v>
      </c>
      <c r="Y45" s="22">
        <f t="shared" si="1"/>
        <v>11</v>
      </c>
      <c r="Z45" s="22">
        <f t="shared" si="1"/>
        <v>330000</v>
      </c>
    </row>
  </sheetData>
  <mergeCells count="6">
    <mergeCell ref="U5:Z5"/>
    <mergeCell ref="B5:B6"/>
    <mergeCell ref="C5:E5"/>
    <mergeCell ref="I5:N5"/>
    <mergeCell ref="O5:T5"/>
    <mergeCell ref="F5:H5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6"/>
  <sheetViews>
    <sheetView workbookViewId="0">
      <selection activeCell="F10" sqref="F10"/>
    </sheetView>
  </sheetViews>
  <sheetFormatPr defaultRowHeight="14.25" x14ac:dyDescent="0.2"/>
  <cols>
    <col min="1" max="1" width="4.140625" style="1" customWidth="1"/>
    <col min="2" max="2" width="9.140625" style="1"/>
    <col min="3" max="5" width="14.140625" style="1" customWidth="1"/>
    <col min="6" max="7" width="20.140625" style="1" customWidth="1"/>
    <col min="8" max="16384" width="9.140625" style="1"/>
  </cols>
  <sheetData>
    <row r="2" spans="2:7" ht="18.75" x14ac:dyDescent="0.3">
      <c r="B2" s="2" t="s">
        <v>11</v>
      </c>
    </row>
    <row r="3" spans="2:7" ht="20.25" x14ac:dyDescent="0.3">
      <c r="B3" s="1" t="s">
        <v>0</v>
      </c>
      <c r="C3" s="5" t="s">
        <v>3</v>
      </c>
    </row>
    <row r="4" spans="2:7" x14ac:dyDescent="0.2">
      <c r="B4" s="1" t="s">
        <v>1</v>
      </c>
      <c r="C4" s="4" t="s">
        <v>63</v>
      </c>
    </row>
    <row r="5" spans="2:7" ht="42.75" x14ac:dyDescent="0.2"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</row>
    <row r="6" spans="2:7" ht="32.25" customHeight="1" x14ac:dyDescent="0.2">
      <c r="C6" s="8">
        <v>19</v>
      </c>
      <c r="D6" s="8">
        <v>19</v>
      </c>
      <c r="E6" s="8">
        <v>19</v>
      </c>
      <c r="F6" s="8"/>
      <c r="G6" s="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FPIS Status</vt:lpstr>
      <vt:lpstr>Death Audits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Utpal</dc:creator>
  <cp:lastModifiedBy>AVINASH</cp:lastModifiedBy>
  <cp:lastPrinted>2016-10-18T12:00:19Z</cp:lastPrinted>
  <dcterms:created xsi:type="dcterms:W3CDTF">2016-10-17T06:31:15Z</dcterms:created>
  <dcterms:modified xsi:type="dcterms:W3CDTF">2017-05-09T16:07:45Z</dcterms:modified>
</cp:coreProperties>
</file>